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Enero 2020" sheetId="91" r:id="rId1"/>
  </sheets>
  <calcPr calcId="152511"/>
</workbook>
</file>

<file path=xl/calcChain.xml><?xml version="1.0" encoding="utf-8"?>
<calcChain xmlns="http://schemas.openxmlformats.org/spreadsheetml/2006/main">
  <c r="H34" i="91" l="1"/>
  <c r="M16" i="91" l="1"/>
  <c r="M17" i="91"/>
  <c r="M18" i="91"/>
  <c r="M19" i="91"/>
  <c r="M20" i="91"/>
  <c r="M21" i="91"/>
  <c r="M22" i="91"/>
  <c r="M23" i="91"/>
  <c r="M24" i="91"/>
  <c r="M25" i="91"/>
  <c r="M26" i="91"/>
  <c r="M27" i="91"/>
  <c r="M28" i="91"/>
  <c r="M29" i="91"/>
  <c r="M30" i="91"/>
  <c r="M31" i="91"/>
  <c r="M32" i="91"/>
  <c r="M33" i="91"/>
  <c r="M15" i="91"/>
  <c r="M14" i="91"/>
  <c r="D34" i="91"/>
  <c r="E34" i="91"/>
  <c r="F34" i="91"/>
  <c r="G34" i="91"/>
  <c r="I34" i="91"/>
  <c r="J34" i="91"/>
  <c r="K34" i="91"/>
  <c r="L34" i="91"/>
  <c r="C34" i="91"/>
  <c r="M34" i="91" l="1"/>
</calcChain>
</file>

<file path=xl/sharedStrings.xml><?xml version="1.0" encoding="utf-8"?>
<sst xmlns="http://schemas.openxmlformats.org/spreadsheetml/2006/main" count="42" uniqueCount="39">
  <si>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</si>
  <si>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</si>
  <si>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</si>
  <si>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</si>
  <si>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</si>
  <si>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</si>
  <si>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</si>
  <si>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</si>
  <si>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</si>
  <si>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</si>
  <si>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</si>
  <si>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</si>
  <si>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</si>
  <si>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</si>
  <si>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</si>
  <si>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</si>
  <si>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</si>
  <si>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</si>
  <si>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</si>
  <si>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</si>
  <si>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</si>
  <si>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</si>
  <si>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</si>
  <si>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</si>
  <si>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</si>
  <si>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</si>
  <si>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</si>
  <si>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</si>
  <si>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</si>
  <si>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</si>
  <si>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</si>
  <si>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</si>
  <si>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</si>
  <si>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</si>
  <si>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</si>
  <si>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</si>
  <si>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</si>
  <si>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ENERO DEL EJERCICIO FISCAL 2020</t>
  </si>
  <si>
    <t>Fondo de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</si>
</sst>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C47"/>
  <sheetViews>
    <sheetView tabSelected="1" workbookViewId="0">
      <selection activeCell="D39" sqref="D39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3" width="13.85546875" customWidth="1"/>
  </cols>
  <sheetData>
    <row r="3" spans="1:29" ht="16.5" x14ac:dyDescent="0.25">
      <c r="A3" s="30" t="s">
        <v>17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29" ht="13.5" customHeight="1" x14ac:dyDescent="0.2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29" ht="13.5" customHeight="1" x14ac:dyDescent="0.2">
      <c r="A5" s="32" t="s">
        <v>20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29" ht="13.5" customHeight="1" x14ac:dyDescent="0.2">
      <c r="A6" s="16"/>
      <c r="B6" s="16"/>
      <c r="C6" s="16"/>
      <c r="D6" s="16"/>
      <c r="E6" s="16"/>
      <c r="F6" s="16"/>
      <c r="G6" s="16"/>
      <c r="H6" s="20"/>
      <c r="I6" s="16"/>
      <c r="J6" s="16"/>
      <c r="K6" s="16"/>
      <c r="L6" s="19"/>
      <c r="M6" s="16"/>
    </row>
    <row r="7" spans="1:29" ht="13.5" customHeight="1" x14ac:dyDescent="0.2">
      <c r="A7" s="27" t="s">
        <v>25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29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29" ht="13.5" customHeight="1" x14ac:dyDescent="0.2">
      <c r="A9" s="27" t="s">
        <v>37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29" ht="13.5" customHeight="1" x14ac:dyDescent="0.2">
      <c r="M10" s="5"/>
    </row>
    <row r="11" spans="1:29" ht="13.5" customHeight="1" x14ac:dyDescent="0.2">
      <c r="A11" s="24" t="s">
        <v>0</v>
      </c>
      <c r="B11" s="24" t="s">
        <v>36</v>
      </c>
      <c r="C11" s="21" t="s">
        <v>27</v>
      </c>
      <c r="D11" s="21" t="s">
        <v>28</v>
      </c>
      <c r="E11" s="21" t="s">
        <v>26</v>
      </c>
      <c r="F11" s="21" t="s">
        <v>29</v>
      </c>
      <c r="G11" s="21" t="s">
        <v>30</v>
      </c>
      <c r="H11" s="21" t="s">
        <v>38</v>
      </c>
      <c r="I11" s="33" t="s">
        <v>31</v>
      </c>
      <c r="J11" s="21" t="s">
        <v>32</v>
      </c>
      <c r="K11" s="21" t="s">
        <v>33</v>
      </c>
      <c r="L11" s="21" t="s">
        <v>34</v>
      </c>
      <c r="M11" s="21" t="s">
        <v>35</v>
      </c>
    </row>
    <row r="12" spans="1:29" ht="13.5" customHeight="1" x14ac:dyDescent="0.2">
      <c r="A12" s="25"/>
      <c r="B12" s="25"/>
      <c r="C12" s="22"/>
      <c r="D12" s="22"/>
      <c r="E12" s="22"/>
      <c r="F12" s="22"/>
      <c r="G12" s="22"/>
      <c r="H12" s="22"/>
      <c r="I12" s="34"/>
      <c r="J12" s="22"/>
      <c r="K12" s="22"/>
      <c r="L12" s="22"/>
      <c r="M12" s="22"/>
    </row>
    <row r="13" spans="1:29" ht="35.25" customHeight="1" x14ac:dyDescent="0.2">
      <c r="A13" s="26"/>
      <c r="B13" s="26"/>
      <c r="C13" s="23"/>
      <c r="D13" s="23"/>
      <c r="E13" s="23"/>
      <c r="F13" s="23"/>
      <c r="G13" s="23"/>
      <c r="H13" s="23"/>
      <c r="I13" s="35"/>
      <c r="J13" s="23"/>
      <c r="K13" s="23"/>
      <c r="L13" s="23"/>
      <c r="M13" s="23"/>
    </row>
    <row r="14" spans="1:29" ht="13.5" customHeight="1" x14ac:dyDescent="0.2">
      <c r="A14" s="6">
        <v>1</v>
      </c>
      <c r="B14" s="4" t="s">
        <v>2</v>
      </c>
      <c r="C14" s="3">
        <v>3858888.6</v>
      </c>
      <c r="D14" s="3">
        <v>1370339.23</v>
      </c>
      <c r="E14" s="3">
        <v>112981.75999999999</v>
      </c>
      <c r="F14" s="3">
        <v>144698.23999999999</v>
      </c>
      <c r="G14" s="3">
        <v>146337.09</v>
      </c>
      <c r="H14" s="3">
        <v>239655.79</v>
      </c>
      <c r="I14" s="3">
        <v>6983</v>
      </c>
      <c r="J14" s="3">
        <v>7321.45</v>
      </c>
      <c r="K14" s="3">
        <v>26199.01</v>
      </c>
      <c r="L14" s="3">
        <v>0</v>
      </c>
      <c r="M14" s="3">
        <f>SUM(C14:L14)</f>
        <v>5913404.1699999999</v>
      </c>
      <c r="O14" s="7"/>
      <c r="P14" s="7"/>
      <c r="Q14" s="7"/>
      <c r="R14" s="8"/>
      <c r="S14" s="8"/>
      <c r="T14" s="8"/>
      <c r="U14" s="8"/>
      <c r="V14" s="7"/>
      <c r="W14" s="7"/>
      <c r="X14" s="7"/>
      <c r="Y14" s="7"/>
      <c r="Z14" s="7"/>
      <c r="AA14" s="7"/>
      <c r="AB14" s="7"/>
      <c r="AC14" s="7"/>
    </row>
    <row r="15" spans="1:29" ht="13.5" customHeight="1" x14ac:dyDescent="0.2">
      <c r="A15" s="6">
        <v>2</v>
      </c>
      <c r="B15" s="4" t="s">
        <v>3</v>
      </c>
      <c r="C15" s="3">
        <v>2734049.44</v>
      </c>
      <c r="D15" s="3">
        <v>917209.63</v>
      </c>
      <c r="E15" s="3">
        <v>139584.01999999999</v>
      </c>
      <c r="F15" s="3">
        <v>59769.53</v>
      </c>
      <c r="G15" s="3">
        <v>58445.77</v>
      </c>
      <c r="H15" s="3">
        <v>113476.2</v>
      </c>
      <c r="I15" s="3">
        <v>0</v>
      </c>
      <c r="J15" s="3">
        <v>5750.31</v>
      </c>
      <c r="K15" s="3">
        <v>20576.849999999999</v>
      </c>
      <c r="L15" s="3">
        <v>0</v>
      </c>
      <c r="M15" s="3">
        <f>SUM(C15:L15)</f>
        <v>4048861.75</v>
      </c>
      <c r="O15" s="7"/>
      <c r="P15" s="7"/>
      <c r="Q15" s="7"/>
      <c r="R15" s="8"/>
      <c r="S15" s="8"/>
      <c r="T15" s="8"/>
      <c r="U15" s="8"/>
      <c r="V15" s="7"/>
      <c r="W15" s="7"/>
      <c r="X15" s="7"/>
      <c r="Y15" s="7"/>
      <c r="Z15" s="7"/>
      <c r="AA15" s="7"/>
      <c r="AB15" s="7"/>
      <c r="AC15" s="7"/>
    </row>
    <row r="16" spans="1:29" ht="13.5" customHeight="1" x14ac:dyDescent="0.2">
      <c r="A16" s="6">
        <v>3</v>
      </c>
      <c r="B16" s="4" t="s">
        <v>18</v>
      </c>
      <c r="C16" s="3">
        <v>3114449.94</v>
      </c>
      <c r="D16" s="3">
        <v>852745.88</v>
      </c>
      <c r="E16" s="3">
        <v>144499.66</v>
      </c>
      <c r="F16" s="3">
        <v>43899.25</v>
      </c>
      <c r="G16" s="3">
        <v>41686.230000000003</v>
      </c>
      <c r="H16" s="3">
        <v>98716.08</v>
      </c>
      <c r="I16" s="3">
        <v>214507</v>
      </c>
      <c r="J16" s="3">
        <v>9422.9500000000007</v>
      </c>
      <c r="K16" s="3">
        <v>33719.01</v>
      </c>
      <c r="L16" s="3">
        <v>0</v>
      </c>
      <c r="M16" s="3">
        <f t="shared" ref="M16:M33" si="0">SUM(C16:L16)</f>
        <v>4553646</v>
      </c>
      <c r="O16" s="7"/>
      <c r="P16" s="7"/>
      <c r="Q16" s="7"/>
      <c r="R16" s="8"/>
      <c r="S16" s="8"/>
      <c r="T16" s="8"/>
      <c r="U16" s="8"/>
      <c r="V16" s="7"/>
      <c r="W16" s="7"/>
      <c r="X16" s="7"/>
      <c r="Y16" s="7"/>
      <c r="Z16" s="7"/>
      <c r="AA16" s="7"/>
      <c r="AB16" s="7"/>
      <c r="AC16" s="7"/>
    </row>
    <row r="17" spans="1:29" ht="13.5" customHeight="1" x14ac:dyDescent="0.2">
      <c r="A17" s="6">
        <v>4</v>
      </c>
      <c r="B17" s="4" t="s">
        <v>19</v>
      </c>
      <c r="C17" s="3">
        <v>4679851.72</v>
      </c>
      <c r="D17" s="3">
        <v>2010843.25</v>
      </c>
      <c r="E17" s="3">
        <v>129463.6</v>
      </c>
      <c r="F17" s="3">
        <v>407935.23</v>
      </c>
      <c r="G17" s="3">
        <v>1094266.19</v>
      </c>
      <c r="H17" s="3">
        <v>496334.64</v>
      </c>
      <c r="I17" s="3">
        <v>169286</v>
      </c>
      <c r="J17" s="3">
        <v>18263.87</v>
      </c>
      <c r="K17" s="3">
        <v>65355.26</v>
      </c>
      <c r="L17" s="3">
        <v>0</v>
      </c>
      <c r="M17" s="3">
        <f t="shared" si="0"/>
        <v>9071599.7599999979</v>
      </c>
      <c r="O17" s="7"/>
      <c r="P17" s="7"/>
      <c r="Q17" s="7"/>
      <c r="R17" s="8"/>
      <c r="S17" s="8"/>
      <c r="T17" s="8"/>
      <c r="U17" s="8"/>
      <c r="V17" s="7"/>
      <c r="W17" s="7"/>
      <c r="X17" s="7"/>
      <c r="Y17" s="7"/>
      <c r="Z17" s="7"/>
      <c r="AA17" s="7"/>
      <c r="AB17" s="7"/>
      <c r="AC17" s="7"/>
    </row>
    <row r="18" spans="1:29" ht="13.5" customHeight="1" x14ac:dyDescent="0.2">
      <c r="A18" s="6">
        <v>5</v>
      </c>
      <c r="B18" s="4" t="s">
        <v>4</v>
      </c>
      <c r="C18" s="3">
        <v>5133598.37</v>
      </c>
      <c r="D18" s="3">
        <v>1830752.48</v>
      </c>
      <c r="E18" s="3">
        <v>100403.51</v>
      </c>
      <c r="F18" s="3">
        <v>270351.95</v>
      </c>
      <c r="G18" s="3">
        <v>288266.45</v>
      </c>
      <c r="H18" s="3">
        <v>388567.98</v>
      </c>
      <c r="I18" s="3">
        <v>0</v>
      </c>
      <c r="J18" s="3">
        <v>10784.05</v>
      </c>
      <c r="K18" s="3">
        <v>38589.550000000003</v>
      </c>
      <c r="L18" s="3">
        <v>0</v>
      </c>
      <c r="M18" s="3">
        <f t="shared" si="0"/>
        <v>8061314.3399999999</v>
      </c>
      <c r="O18" s="7"/>
      <c r="P18" s="7"/>
      <c r="Q18" s="7"/>
      <c r="R18" s="8"/>
      <c r="S18" s="8"/>
      <c r="T18" s="8"/>
      <c r="U18" s="8"/>
      <c r="V18" s="7"/>
      <c r="W18" s="7"/>
      <c r="X18" s="7"/>
      <c r="Y18" s="7"/>
      <c r="Z18" s="7"/>
      <c r="AA18" s="7"/>
      <c r="AB18" s="7"/>
      <c r="AC18" s="7"/>
    </row>
    <row r="19" spans="1:29" ht="13.5" customHeight="1" x14ac:dyDescent="0.2">
      <c r="A19" s="6">
        <v>6</v>
      </c>
      <c r="B19" s="4" t="s">
        <v>14</v>
      </c>
      <c r="C19" s="3">
        <v>2163946.37</v>
      </c>
      <c r="D19" s="3">
        <v>602506.77</v>
      </c>
      <c r="E19" s="3">
        <v>193511.44</v>
      </c>
      <c r="F19" s="3">
        <v>136962.07</v>
      </c>
      <c r="G19" s="3">
        <v>122557.04</v>
      </c>
      <c r="H19" s="3">
        <v>439249.03</v>
      </c>
      <c r="I19" s="3">
        <v>170591</v>
      </c>
      <c r="J19" s="3">
        <v>7253.34</v>
      </c>
      <c r="K19" s="3">
        <v>25955.3</v>
      </c>
      <c r="L19" s="3">
        <v>0</v>
      </c>
      <c r="M19" s="3">
        <f t="shared" si="0"/>
        <v>3862532.3599999994</v>
      </c>
      <c r="O19" s="7"/>
      <c r="P19" s="7"/>
      <c r="Q19" s="7"/>
      <c r="R19" s="8"/>
      <c r="S19" s="8"/>
      <c r="T19" s="8"/>
      <c r="U19" s="8"/>
      <c r="V19" s="7"/>
      <c r="W19" s="7"/>
      <c r="X19" s="7"/>
      <c r="Y19" s="7"/>
      <c r="Z19" s="7"/>
      <c r="AA19" s="7"/>
      <c r="AB19" s="7"/>
      <c r="AC19" s="7"/>
    </row>
    <row r="20" spans="1:29" x14ac:dyDescent="0.2">
      <c r="A20" s="6">
        <v>7</v>
      </c>
      <c r="B20" s="4" t="s">
        <v>15</v>
      </c>
      <c r="C20" s="3">
        <v>2305652.37</v>
      </c>
      <c r="D20" s="3">
        <v>563861.11</v>
      </c>
      <c r="E20" s="3">
        <v>190909.05</v>
      </c>
      <c r="F20" s="3">
        <v>45233.82</v>
      </c>
      <c r="G20" s="3">
        <v>42216.47</v>
      </c>
      <c r="H20" s="3">
        <v>137356.5</v>
      </c>
      <c r="I20" s="3">
        <v>75070</v>
      </c>
      <c r="J20" s="3">
        <v>8133.55</v>
      </c>
      <c r="K20" s="3">
        <v>29105.01</v>
      </c>
      <c r="L20" s="3">
        <v>0</v>
      </c>
      <c r="M20" s="3">
        <f t="shared" si="0"/>
        <v>3397537.8799999994</v>
      </c>
      <c r="O20" s="7"/>
      <c r="P20" s="7"/>
      <c r="Q20" s="7"/>
      <c r="R20" s="8"/>
      <c r="S20" s="8"/>
      <c r="T20" s="8"/>
      <c r="U20" s="8"/>
      <c r="V20" s="7"/>
      <c r="W20" s="7"/>
      <c r="X20" s="7"/>
      <c r="Y20" s="7"/>
      <c r="Z20" s="7"/>
      <c r="AA20" s="7"/>
      <c r="AB20" s="7"/>
      <c r="AC20" s="7"/>
    </row>
    <row r="21" spans="1:29" x14ac:dyDescent="0.2">
      <c r="A21" s="6">
        <v>8</v>
      </c>
      <c r="B21" s="4" t="s">
        <v>5</v>
      </c>
      <c r="C21" s="3">
        <v>3370545.56</v>
      </c>
      <c r="D21" s="3">
        <v>1196379.52</v>
      </c>
      <c r="E21" s="3">
        <v>121367.25</v>
      </c>
      <c r="F21" s="3">
        <v>109097.05</v>
      </c>
      <c r="G21" s="3">
        <v>110187.27</v>
      </c>
      <c r="H21" s="3">
        <v>172319.62</v>
      </c>
      <c r="I21" s="3">
        <v>315716</v>
      </c>
      <c r="J21" s="3">
        <v>6406.13</v>
      </c>
      <c r="K21" s="3">
        <v>22923.65</v>
      </c>
      <c r="L21" s="3">
        <v>0</v>
      </c>
      <c r="M21" s="3">
        <f t="shared" si="0"/>
        <v>5424942.0499999998</v>
      </c>
      <c r="O21" s="7"/>
      <c r="P21" s="7"/>
      <c r="Q21" s="7"/>
      <c r="R21" s="8"/>
      <c r="S21" s="8"/>
      <c r="T21" s="8"/>
      <c r="U21" s="8"/>
      <c r="V21" s="7"/>
      <c r="W21" s="7"/>
      <c r="X21" s="7"/>
      <c r="Y21" s="7"/>
      <c r="Z21" s="7"/>
      <c r="AA21" s="7"/>
      <c r="AB21" s="7"/>
      <c r="AC21" s="7"/>
    </row>
    <row r="22" spans="1:29" x14ac:dyDescent="0.2">
      <c r="A22" s="6">
        <v>9</v>
      </c>
      <c r="B22" s="4" t="s">
        <v>6</v>
      </c>
      <c r="C22" s="3">
        <v>3082096.73</v>
      </c>
      <c r="D22" s="3">
        <v>1033554.71</v>
      </c>
      <c r="E22" s="3">
        <v>129463.6</v>
      </c>
      <c r="F22" s="3">
        <v>68263.28</v>
      </c>
      <c r="G22" s="3">
        <v>65169.85</v>
      </c>
      <c r="H22" s="3">
        <v>151370.93</v>
      </c>
      <c r="I22" s="3">
        <v>0</v>
      </c>
      <c r="J22" s="3">
        <v>6330.48</v>
      </c>
      <c r="K22" s="3">
        <v>22652.94</v>
      </c>
      <c r="L22" s="3">
        <v>0</v>
      </c>
      <c r="M22" s="3">
        <f t="shared" si="0"/>
        <v>4558902.5200000005</v>
      </c>
      <c r="O22" s="7"/>
      <c r="P22" s="7"/>
      <c r="Q22" s="7"/>
      <c r="R22" s="8"/>
      <c r="S22" s="8"/>
      <c r="T22" s="8"/>
      <c r="U22" s="8"/>
      <c r="V22" s="7"/>
      <c r="W22" s="7"/>
      <c r="X22" s="7"/>
      <c r="Y22" s="7"/>
      <c r="Z22" s="7"/>
      <c r="AA22" s="7"/>
      <c r="AB22" s="7"/>
      <c r="AC22" s="7"/>
    </row>
    <row r="23" spans="1:29" x14ac:dyDescent="0.2">
      <c r="A23" s="6">
        <v>10</v>
      </c>
      <c r="B23" s="4" t="s">
        <v>13</v>
      </c>
      <c r="C23" s="3">
        <v>2025389.13</v>
      </c>
      <c r="D23" s="3">
        <v>595409.71</v>
      </c>
      <c r="E23" s="3">
        <v>184981.37</v>
      </c>
      <c r="F23" s="3">
        <v>51640.31</v>
      </c>
      <c r="G23" s="3">
        <v>48883.360000000001</v>
      </c>
      <c r="H23" s="3">
        <v>153918.96</v>
      </c>
      <c r="I23" s="3">
        <v>248113</v>
      </c>
      <c r="J23" s="3">
        <v>5624.56</v>
      </c>
      <c r="K23" s="3">
        <v>20126.87</v>
      </c>
      <c r="L23" s="3">
        <v>0</v>
      </c>
      <c r="M23" s="3">
        <f t="shared" si="0"/>
        <v>3334087.27</v>
      </c>
      <c r="O23" s="7"/>
      <c r="P23" s="7"/>
      <c r="Q23" s="7"/>
      <c r="R23" s="8"/>
      <c r="S23" s="8"/>
      <c r="T23" s="8"/>
      <c r="U23" s="8"/>
      <c r="V23" s="7"/>
      <c r="W23" s="7"/>
      <c r="X23" s="7"/>
      <c r="Y23" s="7"/>
      <c r="Z23" s="7"/>
      <c r="AA23" s="7"/>
      <c r="AB23" s="7"/>
      <c r="AC23" s="7"/>
    </row>
    <row r="24" spans="1:29" x14ac:dyDescent="0.2">
      <c r="A24" s="6">
        <v>11</v>
      </c>
      <c r="B24" s="4" t="s">
        <v>7</v>
      </c>
      <c r="C24" s="3">
        <v>3278989.34</v>
      </c>
      <c r="D24" s="3">
        <v>1277528.57</v>
      </c>
      <c r="E24" s="3">
        <v>128596.13</v>
      </c>
      <c r="F24" s="3">
        <v>133663.25</v>
      </c>
      <c r="G24" s="3">
        <v>130024.86</v>
      </c>
      <c r="H24" s="3">
        <v>311040.03000000003</v>
      </c>
      <c r="I24" s="3">
        <v>31433</v>
      </c>
      <c r="J24" s="3">
        <v>7622.87</v>
      </c>
      <c r="K24" s="3">
        <v>27277.599999999999</v>
      </c>
      <c r="L24" s="3">
        <v>0</v>
      </c>
      <c r="M24" s="3">
        <f t="shared" si="0"/>
        <v>5326175.6500000004</v>
      </c>
      <c r="O24" s="7"/>
      <c r="P24" s="7"/>
      <c r="Q24" s="7"/>
      <c r="R24" s="8"/>
      <c r="S24" s="8"/>
      <c r="T24" s="8"/>
      <c r="U24" s="8"/>
      <c r="V24" s="7"/>
      <c r="W24" s="7"/>
      <c r="X24" s="7"/>
      <c r="Y24" s="7"/>
      <c r="Z24" s="7"/>
      <c r="AA24" s="7"/>
      <c r="AB24" s="7"/>
      <c r="AC24" s="7"/>
    </row>
    <row r="25" spans="1:29" x14ac:dyDescent="0.2">
      <c r="A25" s="6">
        <v>12</v>
      </c>
      <c r="B25" s="4" t="s">
        <v>8</v>
      </c>
      <c r="C25" s="3">
        <v>3471906.02</v>
      </c>
      <c r="D25" s="3">
        <v>1225419.3400000001</v>
      </c>
      <c r="E25" s="3">
        <v>118041.97</v>
      </c>
      <c r="F25" s="3">
        <v>89699.97</v>
      </c>
      <c r="G25" s="3">
        <v>85339.16</v>
      </c>
      <c r="H25" s="3">
        <v>166867.94</v>
      </c>
      <c r="I25" s="3">
        <v>6370</v>
      </c>
      <c r="J25" s="3">
        <v>6153.51</v>
      </c>
      <c r="K25" s="3">
        <v>22019.67</v>
      </c>
      <c r="L25" s="3">
        <v>0</v>
      </c>
      <c r="M25" s="3">
        <f t="shared" si="0"/>
        <v>5191817.58</v>
      </c>
      <c r="O25" s="7"/>
      <c r="P25" s="7"/>
      <c r="Q25" s="7"/>
      <c r="R25" s="8"/>
      <c r="S25" s="8"/>
      <c r="T25" s="8"/>
      <c r="U25" s="8"/>
      <c r="V25" s="7"/>
      <c r="W25" s="7"/>
      <c r="X25" s="7"/>
      <c r="Y25" s="7"/>
      <c r="Z25" s="7"/>
      <c r="AA25" s="7"/>
      <c r="AB25" s="7"/>
      <c r="AC25" s="7"/>
    </row>
    <row r="26" spans="1:29" x14ac:dyDescent="0.2">
      <c r="A26" s="6">
        <v>13</v>
      </c>
      <c r="B26" s="4" t="s">
        <v>9</v>
      </c>
      <c r="C26" s="3">
        <v>4791385.5599999996</v>
      </c>
      <c r="D26" s="3">
        <v>1747698.56</v>
      </c>
      <c r="E26" s="3">
        <v>99969.78</v>
      </c>
      <c r="F26" s="3">
        <v>160085.96</v>
      </c>
      <c r="G26" s="3">
        <v>155419.71000000002</v>
      </c>
      <c r="H26" s="3">
        <v>216692.12</v>
      </c>
      <c r="I26" s="3">
        <v>1851064</v>
      </c>
      <c r="J26" s="3">
        <v>7931.15</v>
      </c>
      <c r="K26" s="3">
        <v>28380.77</v>
      </c>
      <c r="L26" s="3">
        <v>0</v>
      </c>
      <c r="M26" s="3">
        <f t="shared" si="0"/>
        <v>9058627.6099999994</v>
      </c>
      <c r="O26" s="7"/>
      <c r="P26" s="7"/>
      <c r="Q26" s="7"/>
      <c r="R26" s="8"/>
      <c r="S26" s="8"/>
      <c r="T26" s="8"/>
      <c r="U26" s="8"/>
      <c r="V26" s="7"/>
      <c r="W26" s="7"/>
      <c r="X26" s="7"/>
      <c r="Y26" s="7"/>
      <c r="Z26" s="7"/>
      <c r="AA26" s="7"/>
      <c r="AB26" s="7"/>
      <c r="AC26" s="7"/>
    </row>
    <row r="27" spans="1:29" x14ac:dyDescent="0.2">
      <c r="A27" s="6">
        <v>14</v>
      </c>
      <c r="B27" s="4" t="s">
        <v>24</v>
      </c>
      <c r="C27" s="3">
        <v>2377890.16</v>
      </c>
      <c r="D27" s="3">
        <v>771175.56</v>
      </c>
      <c r="E27" s="3">
        <v>152885.16</v>
      </c>
      <c r="F27" s="3">
        <v>29570.32</v>
      </c>
      <c r="G27" s="3">
        <v>28797.13</v>
      </c>
      <c r="H27" s="3">
        <v>78672.36</v>
      </c>
      <c r="I27" s="3">
        <v>488452</v>
      </c>
      <c r="J27" s="3">
        <v>5109.55</v>
      </c>
      <c r="K27" s="3">
        <v>18283.95</v>
      </c>
      <c r="L27" s="3">
        <v>0</v>
      </c>
      <c r="M27" s="3">
        <f t="shared" si="0"/>
        <v>3950836.19</v>
      </c>
      <c r="O27" s="7"/>
      <c r="P27" s="7"/>
      <c r="Q27" s="7"/>
      <c r="R27" s="8"/>
      <c r="S27" s="8"/>
      <c r="T27" s="8"/>
      <c r="U27" s="8"/>
      <c r="V27" s="7"/>
      <c r="W27" s="7"/>
      <c r="X27" s="7"/>
      <c r="Y27" s="7"/>
      <c r="Z27" s="7"/>
      <c r="AA27" s="7"/>
      <c r="AB27" s="7"/>
      <c r="AC27" s="7"/>
    </row>
    <row r="28" spans="1:29" x14ac:dyDescent="0.2">
      <c r="A28" s="6">
        <v>15</v>
      </c>
      <c r="B28" s="4" t="s">
        <v>23</v>
      </c>
      <c r="C28" s="3">
        <v>3049198.44</v>
      </c>
      <c r="D28" s="3">
        <v>1044229.32</v>
      </c>
      <c r="E28" s="3">
        <v>129463.6</v>
      </c>
      <c r="F28" s="3">
        <v>90553.31</v>
      </c>
      <c r="G28" s="3">
        <v>88768.87</v>
      </c>
      <c r="H28" s="3">
        <v>148906.51999999999</v>
      </c>
      <c r="I28" s="3">
        <v>1101491</v>
      </c>
      <c r="J28" s="3">
        <v>6084.77</v>
      </c>
      <c r="K28" s="3">
        <v>21773.69</v>
      </c>
      <c r="L28" s="3">
        <v>0</v>
      </c>
      <c r="M28" s="3">
        <f t="shared" si="0"/>
        <v>5680469.5199999986</v>
      </c>
      <c r="O28" s="7"/>
      <c r="P28" s="7"/>
      <c r="Q28" s="7"/>
      <c r="R28" s="8"/>
      <c r="S28" s="8"/>
      <c r="T28" s="8"/>
      <c r="U28" s="8"/>
      <c r="V28" s="7"/>
      <c r="W28" s="7"/>
      <c r="X28" s="7"/>
      <c r="Y28" s="7"/>
      <c r="Z28" s="7"/>
      <c r="AA28" s="7"/>
      <c r="AB28" s="7"/>
      <c r="AC28" s="7"/>
    </row>
    <row r="29" spans="1:29" x14ac:dyDescent="0.2">
      <c r="A29" s="6">
        <v>16</v>
      </c>
      <c r="B29" s="4" t="s">
        <v>22</v>
      </c>
      <c r="C29" s="3">
        <v>8359897.25</v>
      </c>
      <c r="D29" s="3">
        <v>3853648.16</v>
      </c>
      <c r="E29" s="3">
        <v>80596.39</v>
      </c>
      <c r="F29" s="3">
        <v>358871.9</v>
      </c>
      <c r="G29" s="3">
        <v>367087.21</v>
      </c>
      <c r="H29" s="3">
        <v>534285.52</v>
      </c>
      <c r="I29" s="3">
        <v>0</v>
      </c>
      <c r="J29" s="3">
        <v>12905.65</v>
      </c>
      <c r="K29" s="3">
        <v>46181.45</v>
      </c>
      <c r="L29" s="3">
        <v>0</v>
      </c>
      <c r="M29" s="3">
        <f t="shared" si="0"/>
        <v>13613473.530000001</v>
      </c>
      <c r="O29" s="7"/>
      <c r="P29" s="7"/>
      <c r="Q29" s="7"/>
      <c r="R29" s="8"/>
      <c r="S29" s="8"/>
      <c r="T29" s="8"/>
      <c r="U29" s="8"/>
      <c r="V29" s="7"/>
      <c r="W29" s="7"/>
      <c r="X29" s="7"/>
      <c r="Y29" s="7"/>
      <c r="Z29" s="7"/>
      <c r="AA29" s="7"/>
      <c r="AB29" s="7"/>
      <c r="AC29" s="7"/>
    </row>
    <row r="30" spans="1:29" x14ac:dyDescent="0.2">
      <c r="A30" s="6">
        <v>17</v>
      </c>
      <c r="B30" s="4" t="s">
        <v>10</v>
      </c>
      <c r="C30" s="3">
        <v>3766210.89</v>
      </c>
      <c r="D30" s="3">
        <v>1313257.49</v>
      </c>
      <c r="E30" s="3">
        <v>115005.84</v>
      </c>
      <c r="F30" s="3">
        <v>155061.70000000001</v>
      </c>
      <c r="G30" s="3">
        <v>152464.93000000002</v>
      </c>
      <c r="H30" s="3">
        <v>283086.15999999997</v>
      </c>
      <c r="I30" s="3">
        <v>308076</v>
      </c>
      <c r="J30" s="3">
        <v>7341.96</v>
      </c>
      <c r="K30" s="3">
        <v>26272.41</v>
      </c>
      <c r="L30" s="3">
        <v>0</v>
      </c>
      <c r="M30" s="3">
        <f t="shared" si="0"/>
        <v>6126777.3799999999</v>
      </c>
      <c r="O30" s="7"/>
      <c r="P30" s="7"/>
      <c r="Q30" s="7"/>
      <c r="R30" s="8"/>
      <c r="S30" s="8"/>
      <c r="T30" s="8"/>
      <c r="U30" s="8"/>
      <c r="V30" s="7"/>
      <c r="W30" s="7"/>
      <c r="X30" s="7"/>
      <c r="Y30" s="7"/>
      <c r="Z30" s="7"/>
      <c r="AA30" s="7"/>
      <c r="AB30" s="7"/>
      <c r="AC30" s="7"/>
    </row>
    <row r="31" spans="1:29" x14ac:dyDescent="0.2">
      <c r="A31" s="6">
        <v>18</v>
      </c>
      <c r="B31" s="4" t="s">
        <v>1</v>
      </c>
      <c r="C31" s="3">
        <v>36893666.149999999</v>
      </c>
      <c r="D31" s="3">
        <v>15125223.779999999</v>
      </c>
      <c r="E31" s="3">
        <v>61367.58</v>
      </c>
      <c r="F31" s="3">
        <v>1454168.47</v>
      </c>
      <c r="G31" s="3">
        <v>3987797.83</v>
      </c>
      <c r="H31" s="3">
        <v>1826605.21</v>
      </c>
      <c r="I31" s="3">
        <v>394897</v>
      </c>
      <c r="J31" s="3">
        <v>43923.33</v>
      </c>
      <c r="K31" s="3">
        <v>157174.84</v>
      </c>
      <c r="L31" s="3">
        <v>0</v>
      </c>
      <c r="M31" s="3">
        <f t="shared" si="0"/>
        <v>59944824.189999998</v>
      </c>
      <c r="O31" s="7"/>
      <c r="P31" s="7"/>
      <c r="Q31" s="7"/>
      <c r="R31" s="8"/>
      <c r="S31" s="8"/>
      <c r="T31" s="8"/>
      <c r="U31" s="8"/>
      <c r="V31" s="7"/>
      <c r="W31" s="7"/>
      <c r="X31" s="7"/>
      <c r="Y31" s="7"/>
      <c r="Z31" s="7"/>
      <c r="AA31" s="7"/>
      <c r="AB31" s="7"/>
      <c r="AC31" s="7"/>
    </row>
    <row r="32" spans="1:29" x14ac:dyDescent="0.2">
      <c r="A32" s="6">
        <v>19</v>
      </c>
      <c r="B32" s="4" t="s">
        <v>11</v>
      </c>
      <c r="C32" s="3">
        <v>4007671.22</v>
      </c>
      <c r="D32" s="3">
        <v>1589829.98</v>
      </c>
      <c r="E32" s="3">
        <v>110523.94</v>
      </c>
      <c r="F32" s="3">
        <v>118833.15</v>
      </c>
      <c r="G32" s="3">
        <v>115166.06999999999</v>
      </c>
      <c r="H32" s="3">
        <v>175922.57</v>
      </c>
      <c r="I32" s="3">
        <v>28757</v>
      </c>
      <c r="J32" s="3">
        <v>7423.02</v>
      </c>
      <c r="K32" s="3">
        <v>26562.45</v>
      </c>
      <c r="L32" s="3">
        <v>0</v>
      </c>
      <c r="M32" s="3">
        <f t="shared" si="0"/>
        <v>6180689.4000000013</v>
      </c>
      <c r="O32" s="7"/>
      <c r="P32" s="7"/>
      <c r="Q32" s="7"/>
      <c r="R32" s="8"/>
      <c r="S32" s="8"/>
      <c r="T32" s="8"/>
      <c r="U32" s="8"/>
      <c r="V32" s="7"/>
      <c r="W32" s="7"/>
      <c r="X32" s="7"/>
      <c r="Y32" s="7"/>
      <c r="Z32" s="7"/>
      <c r="AA32" s="7"/>
      <c r="AB32" s="7"/>
      <c r="AC32" s="7"/>
    </row>
    <row r="33" spans="1:29" x14ac:dyDescent="0.2">
      <c r="A33" s="6">
        <v>20</v>
      </c>
      <c r="B33" s="4" t="s">
        <v>12</v>
      </c>
      <c r="C33" s="3">
        <v>3811065.54</v>
      </c>
      <c r="D33" s="3">
        <v>1288146.95</v>
      </c>
      <c r="E33" s="3">
        <v>122523.75</v>
      </c>
      <c r="F33" s="3">
        <v>190065.54</v>
      </c>
      <c r="G33" s="3">
        <v>199832.24</v>
      </c>
      <c r="H33" s="3">
        <v>249178.72</v>
      </c>
      <c r="I33" s="3">
        <v>2175790</v>
      </c>
      <c r="J33" s="3">
        <v>10052.65</v>
      </c>
      <c r="K33" s="3">
        <v>35972.370000000003</v>
      </c>
      <c r="L33" s="3">
        <v>0</v>
      </c>
      <c r="M33" s="3">
        <f t="shared" si="0"/>
        <v>8082627.7600000007</v>
      </c>
      <c r="O33" s="7"/>
      <c r="P33" s="7"/>
      <c r="Q33" s="7"/>
      <c r="R33" s="8"/>
      <c r="S33" s="8"/>
      <c r="T33" s="8"/>
      <c r="U33" s="8"/>
      <c r="V33" s="7"/>
      <c r="W33" s="7"/>
      <c r="X33" s="7"/>
      <c r="Y33" s="7"/>
      <c r="Z33" s="7"/>
      <c r="AA33" s="7"/>
      <c r="AB33" s="7"/>
      <c r="AC33" s="7"/>
    </row>
    <row r="34" spans="1:29" x14ac:dyDescent="0.2">
      <c r="A34" s="28" t="s">
        <v>35</v>
      </c>
      <c r="B34" s="29"/>
      <c r="C34" s="17">
        <f>SUM(C14:C33)</f>
        <v>106276348.8</v>
      </c>
      <c r="D34" s="17">
        <f t="shared" ref="D34:L34" si="1">SUM(D14:D33)</f>
        <v>40209760</v>
      </c>
      <c r="E34" s="17">
        <f t="shared" si="1"/>
        <v>2566139.4</v>
      </c>
      <c r="F34" s="17">
        <f t="shared" si="1"/>
        <v>4118424.3000000003</v>
      </c>
      <c r="G34" s="17">
        <f t="shared" si="1"/>
        <v>7328713.7300000004</v>
      </c>
      <c r="H34" s="17">
        <f t="shared" si="1"/>
        <v>6382222.8799999999</v>
      </c>
      <c r="I34" s="17">
        <f t="shared" si="1"/>
        <v>7586596</v>
      </c>
      <c r="J34" s="17">
        <f t="shared" si="1"/>
        <v>199839.14999999997</v>
      </c>
      <c r="K34" s="17">
        <f t="shared" si="1"/>
        <v>715102.64999999991</v>
      </c>
      <c r="L34" s="17">
        <f t="shared" si="1"/>
        <v>0</v>
      </c>
      <c r="M34" s="17">
        <f t="shared" ref="M34" si="2">SUM(M14:M33)</f>
        <v>175383146.91</v>
      </c>
      <c r="O34" s="9"/>
      <c r="P34" s="9"/>
      <c r="Q34" s="7"/>
      <c r="R34" s="8"/>
      <c r="S34" s="8"/>
      <c r="T34" s="8"/>
      <c r="U34" s="8"/>
      <c r="V34" s="7"/>
      <c r="W34" s="7"/>
      <c r="X34" s="7"/>
      <c r="Y34" s="7"/>
      <c r="Z34" s="7"/>
      <c r="AA34" s="7"/>
      <c r="AB34" s="7"/>
      <c r="AC34" s="7"/>
    </row>
    <row r="35" spans="1:29" x14ac:dyDescent="0.2"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29" x14ac:dyDescent="0.2">
      <c r="B37" s="1" t="s">
        <v>16</v>
      </c>
      <c r="F37" s="2"/>
      <c r="G37" s="1"/>
      <c r="H37" s="1"/>
      <c r="I37" s="1"/>
      <c r="J37" s="1"/>
      <c r="K37" s="1"/>
      <c r="L37" s="1"/>
    </row>
    <row r="38" spans="1:29" x14ac:dyDescent="0.2">
      <c r="B38" s="1" t="s">
        <v>16</v>
      </c>
      <c r="C38" s="11"/>
      <c r="F38" s="2"/>
      <c r="G38" s="1"/>
      <c r="H38" s="1"/>
      <c r="I38" s="1"/>
      <c r="J38" s="1"/>
      <c r="K38" s="1"/>
      <c r="L38" s="1"/>
    </row>
    <row r="39" spans="1:29" x14ac:dyDescent="0.2">
      <c r="B39" s="1"/>
      <c r="C39" s="12"/>
      <c r="F39" s="2"/>
      <c r="G39" s="1"/>
      <c r="H39" s="1"/>
      <c r="I39" s="13"/>
      <c r="J39" s="13"/>
      <c r="K39" s="13"/>
      <c r="L39" s="13"/>
      <c r="M39" s="13"/>
    </row>
    <row r="40" spans="1:29" x14ac:dyDescent="0.2">
      <c r="B40" s="1" t="s">
        <v>16</v>
      </c>
      <c r="C40" s="12"/>
      <c r="F40" s="2"/>
      <c r="G40" s="1"/>
      <c r="H40" s="1"/>
      <c r="I40" s="1"/>
      <c r="J40" s="1"/>
      <c r="K40" s="1"/>
      <c r="L40" s="1"/>
    </row>
    <row r="41" spans="1:29" x14ac:dyDescent="0.2">
      <c r="B41" s="1"/>
      <c r="C41" s="11"/>
      <c r="G41" s="1"/>
      <c r="H41" s="1"/>
      <c r="I41" s="1"/>
      <c r="J41" s="1"/>
      <c r="K41" s="1"/>
      <c r="L41" s="1"/>
    </row>
    <row r="42" spans="1:29" x14ac:dyDescent="0.2">
      <c r="B42" s="1"/>
      <c r="C42" s="12"/>
      <c r="G42" s="1"/>
      <c r="H42" s="1"/>
      <c r="I42" s="1"/>
      <c r="J42" s="1"/>
      <c r="K42" s="1"/>
      <c r="L42" s="1"/>
    </row>
    <row r="43" spans="1:29" x14ac:dyDescent="0.2">
      <c r="B43" s="1"/>
      <c r="C43" s="12"/>
      <c r="G43" s="1"/>
      <c r="H43" s="1"/>
      <c r="I43" s="1"/>
      <c r="J43" s="1"/>
      <c r="K43" s="1"/>
      <c r="L43" s="1"/>
    </row>
    <row r="44" spans="1:29" x14ac:dyDescent="0.2">
      <c r="C44" s="12"/>
      <c r="F44" s="2"/>
      <c r="G44" s="1"/>
      <c r="H44" s="1"/>
      <c r="I44" s="1"/>
      <c r="J44" s="1"/>
      <c r="K44" s="1"/>
      <c r="L44" s="1"/>
    </row>
    <row r="45" spans="1:29" x14ac:dyDescent="0.2">
      <c r="C45" s="12"/>
      <c r="G45" s="1"/>
      <c r="H45" s="1"/>
      <c r="I45" s="1"/>
      <c r="J45" s="1"/>
      <c r="K45" s="1"/>
      <c r="L45" s="1"/>
    </row>
    <row r="46" spans="1:29" x14ac:dyDescent="0.2">
      <c r="C46" s="2"/>
    </row>
    <row r="47" spans="1:29" x14ac:dyDescent="0.2">
      <c r="C47" s="1"/>
    </row>
  </sheetData>
  <mergeCells count="19">
    <mergeCell ref="A7:M7"/>
    <mergeCell ref="A34:B34"/>
    <mergeCell ref="A3:M3"/>
    <mergeCell ref="A4:M4"/>
    <mergeCell ref="A5:M5"/>
    <mergeCell ref="A9:M9"/>
    <mergeCell ref="B11:B13"/>
    <mergeCell ref="C11:C13"/>
    <mergeCell ref="D11:D13"/>
    <mergeCell ref="E11:E13"/>
    <mergeCell ref="F11:F13"/>
    <mergeCell ref="G11:G13"/>
    <mergeCell ref="I11:I13"/>
    <mergeCell ref="J11:J13"/>
    <mergeCell ref="L11:L13"/>
    <mergeCell ref="K11:K13"/>
    <mergeCell ref="H11:H13"/>
    <mergeCell ref="A11:A13"/>
    <mergeCell ref="M11:M13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2020-02-12T21:21:14Z</dcterms:modified>
</cp:coreProperties>
</file>